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0\"/>
    </mc:Choice>
  </mc:AlternateContent>
  <xr:revisionPtr revIDLastSave="0" documentId="13_ncr:1_{142DD2E6-13A1-4972-ADC1-45D1AA80B5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SP1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E14" i="1"/>
  <c r="E15" i="1"/>
  <c r="E13" i="1"/>
  <c r="E10" i="1"/>
  <c r="E11" i="1"/>
  <c r="E12" i="1"/>
  <c r="E8" i="1"/>
  <c r="E9" i="1" l="1"/>
  <c r="E7" i="1" s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<sst xmlns="http://schemas.openxmlformats.org/spreadsheetml/2006/main" count="26" uniqueCount="26">
  <si>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</si>
  <si>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</si>
  <si>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</si>
  <si>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</si>
  <si>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</si>
  <si>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</si>
  <si>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</si>
  <si>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</si>
  <si>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</si>
  <si>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</si>
  <si>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</si>
  <si>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</si>
  <si>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</si>
  <si>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</si>
  <si>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</si>
  <si>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</si>
  <si>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</si>
  <si>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</si>
  <si>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</si>
  <si>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</si>
  <si>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</si>
  <si>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</si>
  <si>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</si>
  <si>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>3.</t>
  </si>
  <si>
    <t xml:space="preserve">Majątek Zespołu Szkolno-Przedszkolnego nr 10 w Rybniku 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</si>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</sst>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2229176.17</v>
      </c>
      <c r="D7" s="6">
        <f>SUM(D8:D12)</f>
        <v>990297.75000000012</v>
      </c>
      <c r="E7" s="6">
        <f>SUM(E8:E12)</f>
        <v>1238878.4200000002</v>
      </c>
    </row>
    <row r="8" spans="1:5" ht="24.95" customHeight="1" x14ac:dyDescent="0.25">
      <c r="A8" s="4" t="s">
        <v>12</v>
      </c>
      <c r="B8" s="1" t="s">
        <v>17</v>
      </c>
      <c r="C8" s="5">
        <v>202656</v>
      </c>
      <c r="D8" s="5">
        <v>0</v>
      </c>
      <c r="E8" s="5">
        <f>C8-D8</f>
        <v>202656</v>
      </c>
    </row>
    <row r="9" spans="1:5" ht="24.95" customHeight="1" x14ac:dyDescent="0.25">
      <c r="A9" s="4" t="s">
        <v>13</v>
      </c>
      <c r="B9" s="1" t="s">
        <v>18</v>
      </c>
      <c r="C9" s="5">
        <f>1476280.33+354189.85</f>
        <v>1830470.1800000002</v>
      </c>
      <c r="D9" s="5">
        <f>816691.42+88196.54</f>
        <v>904887.96000000008</v>
      </c>
      <c r="E9" s="5">
        <f t="shared" ref="E9:E12" si="0">C9-D9</f>
        <v>925582.22000000009</v>
      </c>
    </row>
    <row r="10" spans="1:5" ht="24.95" customHeight="1" x14ac:dyDescent="0.25">
      <c r="A10" s="4" t="s">
        <v>14</v>
      </c>
      <c r="B10" s="1" t="s">
        <v>7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196049.99</v>
      </c>
      <c r="D12" s="5">
        <v>85409.79</v>
      </c>
      <c r="E12" s="5">
        <f t="shared" si="0"/>
        <v>110640.2</v>
      </c>
    </row>
    <row r="13" spans="1:5" ht="24.95" customHeight="1" x14ac:dyDescent="0.25">
      <c r="A13" s="3" t="s">
        <v>4</v>
      </c>
      <c r="B13" s="2" t="s">
        <v>8</v>
      </c>
      <c r="C13" s="6">
        <v>196776.39</v>
      </c>
      <c r="D13" s="6">
        <v>196776.39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ref="E14:E15" si="1">C14-D14</f>
        <v>0</v>
      </c>
    </row>
    <row r="15" spans="1:5" ht="24.95" customHeight="1" x14ac:dyDescent="0.25">
      <c r="A15" s="3" t="s">
        <v>21</v>
      </c>
      <c r="B15" s="2" t="s">
        <v>22</v>
      </c>
      <c r="C15" s="6">
        <v>74808.11</v>
      </c>
      <c r="D15" s="6">
        <v>74808.11</v>
      </c>
      <c r="E15" s="6">
        <f t="shared" si="1"/>
        <v>0</v>
      </c>
    </row>
    <row r="16" spans="1:5" ht="24.95" customHeight="1" x14ac:dyDescent="0.25">
      <c r="A16" s="4"/>
      <c r="B16" s="2" t="s">
        <v>5</v>
      </c>
      <c r="C16" s="6">
        <f>SUM(C7+C13+C14+C15)</f>
        <v>2500760.67</v>
      </c>
      <c r="D16" s="6">
        <f t="shared" ref="D16:E16" si="2">SUM(D7+D13+D14+D15)</f>
        <v>1261882.2500000002</v>
      </c>
      <c r="E16" s="6">
        <f t="shared" si="2"/>
        <v>1238878.4200000002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Sabina Słapa</cp:lastModifiedBy>
  <cp:lastPrinted>2019-06-12T06:10:03Z</cp:lastPrinted>
  <dcterms:created xsi:type="dcterms:W3CDTF">2019-06-10T09:34:14Z</dcterms:created>
  <dcterms:modified xsi:type="dcterms:W3CDTF">2021-01-21T09:04:07Z</dcterms:modified>
</cp:coreProperties>
</file>